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" sheetId="1" r:id="rId1"/>
  </sheets>
  <definedNames>
    <definedName name="Excel_BuiltIn_Print_Area_1_1">'valori contract'!$A$1:$B$6</definedName>
    <definedName name="Excel_BuiltIn_Print_Area_1_1_1">'valori contract'!$A$1:$B$6</definedName>
    <definedName name="Excel_BuiltIn_Print_Area_1_1_1_1">'valori contract'!$A$1:$B$6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contract'!$A$1:$P$37</definedName>
  </definedNames>
  <calcPr fullCalcOnLoad="1"/>
</workbook>
</file>

<file path=xl/sharedStrings.xml><?xml version="1.0" encoding="utf-8"?>
<sst xmlns="http://schemas.openxmlformats.org/spreadsheetml/2006/main" count="50" uniqueCount="38">
  <si>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</si>
  <si>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</si>
  <si>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</si>
  <si>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</si>
  <si>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</si>
  <si>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</si>
  <si>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</si>
  <si>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</si>
  <si>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</si>
  <si>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</si>
  <si>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</si>
  <si>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 xml:space="preserve"> CONTRACT III/PNS/01/28.04.2017</t>
  </si>
  <si>
    <t>SC CENTRUL MEDICAL UNIREA SRL</t>
  </si>
  <si>
    <t>FADY CONSTANTIN CHREIH</t>
  </si>
  <si>
    <t xml:space="preserve"> CONTRACT III/PNS/02/31.07.2017</t>
  </si>
  <si>
    <t>AMBULATORIU SPITAL</t>
  </si>
  <si>
    <t>SPITALUL DR. KARL DIEL JIMBOLIA</t>
  </si>
  <si>
    <t>EC. DANIELA CIRLIG</t>
  </si>
  <si>
    <t>III/PNS/03/17.10.2017</t>
  </si>
  <si>
    <t>SPITALUL DE URGENTA PENTRU COPII  LOUIS TURCANU TIMISOARA</t>
  </si>
  <si>
    <t>DR. ADAM OVIDIU</t>
  </si>
  <si>
    <t>III/PNS/04/17.10.2017</t>
  </si>
  <si>
    <t>SPITALUL CLINIC JUDETEAN DE URGENTA PIUS BRANZEU TIMISOARA</t>
  </si>
  <si>
    <t>DR.RAUL FLORIAN PETRISOR PATRASCU</t>
  </si>
  <si>
    <t>III/PNS/05/17.10.2017</t>
  </si>
  <si>
    <t>TOTAL AMBULATORIU SPITAL</t>
  </si>
  <si>
    <t>TOTAL AMBULATORIU PRIVAT</t>
  </si>
  <si>
    <t>01.05.2017-28.02.2022</t>
  </si>
  <si>
    <t>01.08.2017-28.02.2022</t>
  </si>
  <si>
    <t>17.10.2017-28.02.2022</t>
  </si>
  <si>
    <t>TRIM.I 2022</t>
  </si>
  <si>
    <t>TOTAL 2022</t>
  </si>
  <si>
    <t>FEBRUARIE 2022</t>
  </si>
  <si>
    <t xml:space="preserve">FURNIZORII DE SERVICII MEDICALE PARACLINICE IN CADRUL PROGRAMULUI NATIONAL DE DIABET ZAHARAT </t>
  </si>
  <si>
    <t>DOZAREA HEMOGLOBINEI GLICOZILATE LA PACIENTII CU DIABET ZAHARAT</t>
  </si>
  <si>
    <t>VALORI CONTRACT 2022</t>
  </si>
  <si>
    <t>IANUARIE 2022 (VALIDAT)</t>
  </si>
  <si>
    <t>MARTIE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</si>
</sst>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75" zoomScalePageLayoutView="0" workbookViewId="0" topLeftCell="A1">
      <selection activeCell="E36" sqref="E36"/>
    </sheetView>
  </sheetViews>
  <sheetFormatPr defaultColWidth="9.140625" defaultRowHeight="12.75"/>
  <cols>
    <col min="1" max="1" width="7.57421875" style="24" customWidth="1"/>
    <col min="2" max="2" width="26.7109375" style="24" customWidth="1"/>
    <col min="3" max="3" width="18.8515625" style="24" customWidth="1"/>
    <col min="4" max="4" width="22.57421875" style="24" customWidth="1"/>
    <col min="5" max="5" width="17.421875" style="24" customWidth="1"/>
    <col min="6" max="8" width="19.7109375" style="24" customWidth="1"/>
    <col min="9" max="9" width="20.28125" style="24" customWidth="1"/>
    <col min="10" max="10" width="18.8515625" style="24" customWidth="1"/>
    <col min="11" max="16384" width="9.140625" style="24" customWidth="1"/>
  </cols>
  <sheetData>
    <row r="1" ht="15.75">
      <c r="A1" s="24" t="s">
        <v>2</v>
      </c>
    </row>
    <row r="2" ht="19.5" customHeight="1">
      <c r="A2" s="24" t="s">
        <v>3</v>
      </c>
    </row>
    <row r="3" ht="20.25" customHeight="1"/>
    <row r="4" spans="2:11" ht="24" customHeight="1">
      <c r="B4" s="3"/>
      <c r="D4" s="3"/>
      <c r="G4" s="5"/>
      <c r="H4" s="5"/>
      <c r="I4" s="5"/>
      <c r="K4" s="27"/>
    </row>
    <row r="5" spans="1:11" ht="15.75">
      <c r="A5" s="8"/>
      <c r="B5" s="3"/>
      <c r="D5" s="4"/>
      <c r="G5" s="5"/>
      <c r="H5" s="5"/>
      <c r="I5" s="5"/>
      <c r="K5" s="27"/>
    </row>
    <row r="6" spans="1:11" ht="15.75">
      <c r="A6" s="8"/>
      <c r="B6" s="6" t="s">
        <v>33</v>
      </c>
      <c r="D6" s="6"/>
      <c r="E6" s="4"/>
      <c r="G6" s="4"/>
      <c r="H6" s="4"/>
      <c r="I6" s="4"/>
      <c r="K6" s="27"/>
    </row>
    <row r="7" spans="2:9" ht="15.75">
      <c r="B7" s="6" t="s">
        <v>34</v>
      </c>
      <c r="D7" s="4"/>
      <c r="E7" s="4"/>
      <c r="F7" s="4"/>
      <c r="G7" s="4"/>
      <c r="H7" s="4"/>
      <c r="I7" s="4"/>
    </row>
    <row r="8" spans="2:10" ht="15.75">
      <c r="B8" s="6" t="s">
        <v>35</v>
      </c>
      <c r="C8" s="4"/>
      <c r="D8" s="4"/>
      <c r="E8" s="6"/>
      <c r="F8" s="4"/>
      <c r="G8" s="4"/>
      <c r="H8" s="4"/>
      <c r="I8" s="4"/>
      <c r="J8" s="4"/>
    </row>
    <row r="9" spans="1:5" s="2" customFormat="1" ht="18.75">
      <c r="A9" s="9"/>
      <c r="B9" s="1"/>
      <c r="C9" s="1"/>
      <c r="D9" s="1"/>
      <c r="E9" s="1"/>
    </row>
    <row r="11" spans="1:5" ht="15.75">
      <c r="A11" s="7"/>
      <c r="B11" s="25" t="s">
        <v>5</v>
      </c>
      <c r="C11" s="17"/>
      <c r="D11" s="17"/>
      <c r="E11" s="17"/>
    </row>
    <row r="12" spans="1:10" ht="105" customHeight="1">
      <c r="A12" s="10" t="s">
        <v>0</v>
      </c>
      <c r="B12" s="11" t="s">
        <v>6</v>
      </c>
      <c r="C12" s="10" t="s">
        <v>7</v>
      </c>
      <c r="D12" s="10" t="s">
        <v>8</v>
      </c>
      <c r="E12" s="10" t="s">
        <v>9</v>
      </c>
      <c r="F12" s="28" t="s">
        <v>36</v>
      </c>
      <c r="G12" s="28" t="s">
        <v>32</v>
      </c>
      <c r="H12" s="28" t="s">
        <v>37</v>
      </c>
      <c r="I12" s="28" t="s">
        <v>30</v>
      </c>
      <c r="J12" s="28" t="s">
        <v>31</v>
      </c>
    </row>
    <row r="13" spans="1:10" ht="90" customHeight="1">
      <c r="A13" s="12">
        <v>1</v>
      </c>
      <c r="B13" s="18" t="s">
        <v>4</v>
      </c>
      <c r="C13" s="10" t="s">
        <v>10</v>
      </c>
      <c r="D13" s="13" t="s">
        <v>11</v>
      </c>
      <c r="E13" s="13" t="s">
        <v>27</v>
      </c>
      <c r="F13" s="29">
        <v>860</v>
      </c>
      <c r="G13" s="29">
        <v>860</v>
      </c>
      <c r="H13" s="29">
        <v>560</v>
      </c>
      <c r="I13" s="29">
        <f>F13+G13+H13</f>
        <v>2280</v>
      </c>
      <c r="J13" s="29">
        <f>I13</f>
        <v>2280</v>
      </c>
    </row>
    <row r="14" spans="1:10" ht="104.25" customHeight="1">
      <c r="A14" s="12">
        <v>2</v>
      </c>
      <c r="B14" s="18" t="s">
        <v>12</v>
      </c>
      <c r="C14" s="10" t="s">
        <v>13</v>
      </c>
      <c r="D14" s="13" t="s">
        <v>14</v>
      </c>
      <c r="E14" s="13" t="s">
        <v>28</v>
      </c>
      <c r="F14" s="29">
        <v>980</v>
      </c>
      <c r="G14" s="29">
        <v>1260</v>
      </c>
      <c r="H14" s="29">
        <v>740</v>
      </c>
      <c r="I14" s="29">
        <f>F14+G14+H14</f>
        <v>2980</v>
      </c>
      <c r="J14" s="29">
        <f>I14</f>
        <v>2980</v>
      </c>
    </row>
    <row r="15" spans="1:10" ht="36.75" customHeight="1">
      <c r="A15" s="12"/>
      <c r="B15" s="36" t="s">
        <v>26</v>
      </c>
      <c r="C15" s="37"/>
      <c r="D15" s="37"/>
      <c r="E15" s="38"/>
      <c r="F15" s="30">
        <f>SUM(F13:F14)</f>
        <v>1840</v>
      </c>
      <c r="G15" s="30">
        <f>SUM(G13:G14)</f>
        <v>2120</v>
      </c>
      <c r="H15" s="30">
        <f>SUM(H13:H14)</f>
        <v>1300</v>
      </c>
      <c r="I15" s="30">
        <f>SUM(I13:I14)</f>
        <v>5260</v>
      </c>
      <c r="J15" s="30">
        <f>SUM(J13:J14)</f>
        <v>5260</v>
      </c>
    </row>
    <row r="16" spans="1:5" ht="15.75">
      <c r="A16" s="14"/>
      <c r="B16" s="19"/>
      <c r="C16" s="15"/>
      <c r="D16" s="16"/>
      <c r="E16" s="16"/>
    </row>
    <row r="17" spans="1:5" ht="15.75">
      <c r="A17" s="14"/>
      <c r="B17" s="19"/>
      <c r="C17" s="15"/>
      <c r="D17" s="16"/>
      <c r="E17" s="16"/>
    </row>
    <row r="18" spans="1:5" ht="27" customHeight="1">
      <c r="A18" s="14"/>
      <c r="B18" s="19" t="s">
        <v>15</v>
      </c>
      <c r="C18" s="15"/>
      <c r="D18" s="16"/>
      <c r="E18" s="16"/>
    </row>
    <row r="19" spans="1:10" ht="82.5" customHeight="1">
      <c r="A19" s="10" t="s">
        <v>0</v>
      </c>
      <c r="B19" s="11" t="s">
        <v>6</v>
      </c>
      <c r="C19" s="10" t="s">
        <v>7</v>
      </c>
      <c r="D19" s="10" t="s">
        <v>8</v>
      </c>
      <c r="E19" s="10" t="s">
        <v>9</v>
      </c>
      <c r="F19" s="28" t="s">
        <v>36</v>
      </c>
      <c r="G19" s="28" t="s">
        <v>32</v>
      </c>
      <c r="H19" s="28" t="s">
        <v>37</v>
      </c>
      <c r="I19" s="28" t="s">
        <v>30</v>
      </c>
      <c r="J19" s="28" t="s">
        <v>31</v>
      </c>
    </row>
    <row r="20" spans="1:10" ht="69" customHeight="1">
      <c r="A20" s="12">
        <v>1</v>
      </c>
      <c r="B20" s="18" t="s">
        <v>16</v>
      </c>
      <c r="C20" s="10" t="s">
        <v>17</v>
      </c>
      <c r="D20" s="13" t="s">
        <v>18</v>
      </c>
      <c r="E20" s="20" t="s">
        <v>29</v>
      </c>
      <c r="F20" s="29">
        <v>400</v>
      </c>
      <c r="G20" s="29">
        <v>560</v>
      </c>
      <c r="H20" s="29">
        <v>320</v>
      </c>
      <c r="I20" s="29">
        <f>F20+G20+H20</f>
        <v>1280</v>
      </c>
      <c r="J20" s="29">
        <f>I20</f>
        <v>1280</v>
      </c>
    </row>
    <row r="21" spans="1:10" ht="103.5" customHeight="1">
      <c r="A21" s="12">
        <v>2</v>
      </c>
      <c r="B21" s="18" t="s">
        <v>19</v>
      </c>
      <c r="C21" s="10" t="s">
        <v>20</v>
      </c>
      <c r="D21" s="13" t="s">
        <v>21</v>
      </c>
      <c r="E21" s="20" t="s">
        <v>29</v>
      </c>
      <c r="F21" s="29">
        <v>20</v>
      </c>
      <c r="G21" s="29">
        <v>140</v>
      </c>
      <c r="H21" s="29">
        <v>60</v>
      </c>
      <c r="I21" s="29">
        <f>F21+G21+H21</f>
        <v>220</v>
      </c>
      <c r="J21" s="29">
        <f>I21</f>
        <v>220</v>
      </c>
    </row>
    <row r="22" spans="1:10" ht="81" customHeight="1">
      <c r="A22" s="12">
        <v>3</v>
      </c>
      <c r="B22" s="18" t="s">
        <v>22</v>
      </c>
      <c r="C22" s="10" t="s">
        <v>23</v>
      </c>
      <c r="D22" s="13" t="s">
        <v>24</v>
      </c>
      <c r="E22" s="20" t="s">
        <v>29</v>
      </c>
      <c r="F22" s="29">
        <v>460</v>
      </c>
      <c r="G22" s="29">
        <v>460</v>
      </c>
      <c r="H22" s="29">
        <v>320</v>
      </c>
      <c r="I22" s="29">
        <f>F22+G22+H22</f>
        <v>1240</v>
      </c>
      <c r="J22" s="29">
        <f>I22</f>
        <v>1240</v>
      </c>
    </row>
    <row r="23" spans="1:10" ht="20.25">
      <c r="A23" s="21"/>
      <c r="B23" s="31" t="s">
        <v>25</v>
      </c>
      <c r="C23" s="32"/>
      <c r="D23" s="33"/>
      <c r="E23" s="22"/>
      <c r="F23" s="30">
        <f>SUM(F20:F22)</f>
        <v>880</v>
      </c>
      <c r="G23" s="30">
        <f>SUM(G20:G22)</f>
        <v>1160</v>
      </c>
      <c r="H23" s="30">
        <f>SUM(H20:H22)</f>
        <v>700</v>
      </c>
      <c r="I23" s="30">
        <f>SUM(I20:I22)</f>
        <v>2740</v>
      </c>
      <c r="J23" s="30">
        <f>SUM(J20:J22)</f>
        <v>2740</v>
      </c>
    </row>
    <row r="24" spans="1:5" ht="15.75">
      <c r="A24" s="4"/>
      <c r="B24" s="4"/>
      <c r="C24" s="4"/>
      <c r="D24" s="4"/>
      <c r="E24" s="4"/>
    </row>
    <row r="25" spans="1:10" ht="20.25">
      <c r="A25" s="23"/>
      <c r="B25" s="34" t="s">
        <v>1</v>
      </c>
      <c r="C25" s="35"/>
      <c r="D25" s="35"/>
      <c r="E25" s="35"/>
      <c r="F25" s="30">
        <f>F23+F15</f>
        <v>2720</v>
      </c>
      <c r="G25" s="30">
        <f>G23+G15</f>
        <v>3280</v>
      </c>
      <c r="H25" s="30">
        <f>H23+H15</f>
        <v>2000</v>
      </c>
      <c r="I25" s="30">
        <f>I23+I15</f>
        <v>8000</v>
      </c>
      <c r="J25" s="30">
        <f>J23+J15</f>
        <v>8000</v>
      </c>
    </row>
    <row r="26" spans="1:5" ht="15.75">
      <c r="A26" s="4"/>
      <c r="B26" s="4"/>
      <c r="C26" s="4"/>
      <c r="D26" s="4"/>
      <c r="E26" s="4"/>
    </row>
    <row r="27" spans="1:5" ht="15.75">
      <c r="A27" s="4"/>
      <c r="B27" s="4"/>
      <c r="C27" s="4"/>
      <c r="D27" s="4"/>
      <c r="E27" s="4"/>
    </row>
    <row r="28" spans="1:8" ht="15.75">
      <c r="A28" s="4"/>
      <c r="B28" s="3"/>
      <c r="C28" s="4"/>
      <c r="D28" s="4"/>
      <c r="E28" s="4"/>
      <c r="F28" s="3"/>
      <c r="G28" s="3"/>
      <c r="H28" s="3"/>
    </row>
    <row r="29" spans="1:8" ht="15.75">
      <c r="A29" s="4"/>
      <c r="B29" s="4"/>
      <c r="C29" s="4"/>
      <c r="D29" s="4"/>
      <c r="E29" s="4"/>
      <c r="F29" s="4"/>
      <c r="G29" s="4"/>
      <c r="H29" s="4"/>
    </row>
    <row r="30" spans="1:8" ht="15.75">
      <c r="A30" s="4"/>
      <c r="B30" s="4"/>
      <c r="C30" s="4"/>
      <c r="D30" s="4"/>
      <c r="E30" s="4"/>
      <c r="F30" s="4"/>
      <c r="G30" s="4"/>
      <c r="H30" s="4"/>
    </row>
    <row r="31" spans="1:8" ht="15.75">
      <c r="A31" s="4"/>
      <c r="B31" s="4"/>
      <c r="C31" s="4"/>
      <c r="D31" s="4"/>
      <c r="E31" s="4"/>
      <c r="F31" s="4"/>
      <c r="G31" s="4"/>
      <c r="H31" s="4"/>
    </row>
    <row r="32" spans="1:8" ht="15.75">
      <c r="A32" s="4"/>
      <c r="B32" s="4"/>
      <c r="C32" s="4"/>
      <c r="D32" s="4"/>
      <c r="E32" s="4"/>
      <c r="F32" s="4"/>
      <c r="G32" s="4"/>
      <c r="H32" s="4"/>
    </row>
    <row r="33" spans="1:8" ht="15.75">
      <c r="A33" s="4"/>
      <c r="B33" s="4"/>
      <c r="C33" s="4"/>
      <c r="D33" s="4"/>
      <c r="E33" s="4"/>
      <c r="F33" s="4"/>
      <c r="G33" s="4"/>
      <c r="H33" s="4"/>
    </row>
    <row r="34" spans="1:8" ht="15.75">
      <c r="A34" s="4"/>
      <c r="B34" s="4"/>
      <c r="C34" s="4"/>
      <c r="D34" s="4"/>
      <c r="E34" s="4"/>
      <c r="F34" s="4"/>
      <c r="G34" s="4"/>
      <c r="H34" s="4"/>
    </row>
    <row r="35" spans="1:5" ht="15.75">
      <c r="A35" s="4"/>
      <c r="B35" s="4"/>
      <c r="C35" s="4"/>
      <c r="D35" s="4"/>
      <c r="E35" s="4"/>
    </row>
    <row r="37" ht="15.75">
      <c r="B37" s="26"/>
    </row>
  </sheetData>
  <sheetProtection/>
  <mergeCells count="3">
    <mergeCell ref="B23:D23"/>
    <mergeCell ref="B25:E25"/>
    <mergeCell ref="B15:E15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0" r:id="rId1"/>
  <headerFooter alignWithMargins="0">
    <oddFooter>&amp;CPage &amp;P of &amp;N</oddFooter>
  </headerFooter>
  <rowBreaks count="1" manualBreakCount="1">
    <brk id="1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2022-02-02T07:40:42Z</cp:lastPrinted>
  <dcterms:created xsi:type="dcterms:W3CDTF">2008-06-27T05:56:22Z</dcterms:created>
  <dcterms:modified xsi:type="dcterms:W3CDTF">2022-03-07T09:23:20Z</dcterms:modified>
  <cp:category/>
  <cp:version/>
  <cp:contentType/>
  <cp:contentStatus/>
</cp:coreProperties>
</file>